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<sst xmlns="http://schemas.openxmlformats.org/spreadsheetml/2006/main" count="33" uniqueCount="24">
  <si>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防雷装置检测收费报价单</t>
  </si>
  <si>
    <t>项目总额限价含税人民币4.5万元</t>
  </si>
  <si>
    <t>序号</t>
  </si>
  <si>
    <t>建筑物名称</t>
  </si>
  <si>
    <t>收费项目</t>
  </si>
  <si>
    <t>防雷检测点个数</t>
  </si>
  <si>
    <t>单价最高限价（元/个）</t>
  </si>
  <si>
    <t>单价报价（元/个）</t>
  </si>
  <si>
    <t>收费合计（元）</t>
  </si>
  <si>
    <t>备注</t>
  </si>
  <si>
    <t>综合业务用房（一年两检）上半年下半年各测4个点</t>
  </si>
  <si>
    <t>避雷带</t>
  </si>
  <si>
    <t>其中综合业务用房、国内1-6号仓、出港仓、进港仓及危险品库，为一年检测两次，计费为2次计价。</t>
  </si>
  <si>
    <t>国内1-6号仓（一年两检）上半年下半年各测48个点</t>
  </si>
  <si>
    <t>出港仓（一年两检）上半年下半年各测63个点</t>
  </si>
  <si>
    <t>进港仓（一年两检）上半年下半年各测42个点</t>
  </si>
  <si>
    <t>危险品库（一年两检）上半年下半年各测6个点</t>
  </si>
  <si>
    <t>高杆灯</t>
  </si>
  <si>
    <t>货运大楼</t>
  </si>
  <si>
    <t>中性货站地磅房</t>
  </si>
  <si>
    <t>代理库</t>
  </si>
  <si>
    <t>一年合计：</t>
  </si>
  <si>
    <t>三年合计：</t>
  </si>
  <si>
    <t>此报价已含6%的增值税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</si>
</sst>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6" fillId="23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L10" sqref="L10"/>
    </sheetView>
  </sheetViews>
  <sheetFormatPr defaultColWidth="8.88888888888889" defaultRowHeight="14.4" outlineLevelCol="7"/>
  <cols>
    <col min="1" max="1" width="7.33333333333333" customWidth="1"/>
    <col min="2" max="2" width="26.5555555555556" customWidth="1"/>
    <col min="3" max="3" width="10.4444444444444" customWidth="1"/>
    <col min="4" max="5" width="10" customWidth="1"/>
    <col min="6" max="6" width="11.7777777777778" customWidth="1"/>
    <col min="7" max="7" width="11.5555555555556" customWidth="1"/>
    <col min="8" max="8" width="13.4444444444444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 t="s">
        <v>1</v>
      </c>
      <c r="B3" s="2"/>
      <c r="C3" s="2"/>
      <c r="D3" s="2"/>
      <c r="E3" s="2"/>
      <c r="F3" s="2"/>
      <c r="G3" s="2"/>
      <c r="H3" s="2"/>
    </row>
    <row r="4" ht="36.75" spans="1:8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</row>
    <row r="5" ht="35" customHeight="1" spans="1:8">
      <c r="A5" s="6">
        <v>1</v>
      </c>
      <c r="B5" s="7" t="s">
        <v>10</v>
      </c>
      <c r="C5" s="8" t="s">
        <v>11</v>
      </c>
      <c r="D5" s="8">
        <v>8</v>
      </c>
      <c r="E5" s="9">
        <v>20</v>
      </c>
      <c r="F5" s="9"/>
      <c r="G5" s="9">
        <f t="shared" ref="G5:G13" si="0">D5*F5</f>
        <v>0</v>
      </c>
      <c r="H5" s="10" t="s">
        <v>12</v>
      </c>
    </row>
    <row r="6" ht="35" customHeight="1" spans="1:8">
      <c r="A6" s="6">
        <v>2</v>
      </c>
      <c r="B6" s="7" t="s">
        <v>13</v>
      </c>
      <c r="C6" s="8" t="s">
        <v>11</v>
      </c>
      <c r="D6" s="8">
        <v>96</v>
      </c>
      <c r="E6" s="9">
        <v>20</v>
      </c>
      <c r="F6" s="9"/>
      <c r="G6" s="9">
        <f t="shared" si="0"/>
        <v>0</v>
      </c>
      <c r="H6" s="11"/>
    </row>
    <row r="7" ht="35" customHeight="1" spans="1:8">
      <c r="A7" s="6">
        <v>3</v>
      </c>
      <c r="B7" s="7" t="s">
        <v>14</v>
      </c>
      <c r="C7" s="8" t="s">
        <v>11</v>
      </c>
      <c r="D7" s="8">
        <v>126</v>
      </c>
      <c r="E7" s="9">
        <v>20</v>
      </c>
      <c r="F7" s="9"/>
      <c r="G7" s="9">
        <f t="shared" si="0"/>
        <v>0</v>
      </c>
      <c r="H7" s="11"/>
    </row>
    <row r="8" ht="35" customHeight="1" spans="1:8">
      <c r="A8" s="6">
        <v>4</v>
      </c>
      <c r="B8" s="7" t="s">
        <v>15</v>
      </c>
      <c r="C8" s="8" t="s">
        <v>11</v>
      </c>
      <c r="D8" s="8">
        <v>84</v>
      </c>
      <c r="E8" s="9">
        <v>20</v>
      </c>
      <c r="F8" s="9"/>
      <c r="G8" s="9">
        <f t="shared" si="0"/>
        <v>0</v>
      </c>
      <c r="H8" s="11"/>
    </row>
    <row r="9" ht="35" customHeight="1" spans="1:8">
      <c r="A9" s="6">
        <v>5</v>
      </c>
      <c r="B9" s="7" t="s">
        <v>16</v>
      </c>
      <c r="C9" s="8" t="s">
        <v>11</v>
      </c>
      <c r="D9" s="8">
        <v>12</v>
      </c>
      <c r="E9" s="9">
        <v>20</v>
      </c>
      <c r="F9" s="9"/>
      <c r="G9" s="9">
        <f t="shared" si="0"/>
        <v>0</v>
      </c>
      <c r="H9" s="12"/>
    </row>
    <row r="10" ht="25" customHeight="1" spans="1:8">
      <c r="A10" s="6">
        <v>6</v>
      </c>
      <c r="B10" s="13" t="s">
        <v>17</v>
      </c>
      <c r="C10" s="13" t="s">
        <v>17</v>
      </c>
      <c r="D10" s="13">
        <v>23</v>
      </c>
      <c r="E10" s="9">
        <v>20.9</v>
      </c>
      <c r="F10" s="9"/>
      <c r="G10" s="9">
        <f t="shared" si="0"/>
        <v>0</v>
      </c>
      <c r="H10" s="14"/>
    </row>
    <row r="11" ht="25" customHeight="1" spans="1:8">
      <c r="A11" s="6">
        <v>7</v>
      </c>
      <c r="B11" s="13" t="s">
        <v>18</v>
      </c>
      <c r="C11" s="13" t="s">
        <v>11</v>
      </c>
      <c r="D11" s="13">
        <v>243</v>
      </c>
      <c r="E11" s="9">
        <v>20.2</v>
      </c>
      <c r="F11" s="9"/>
      <c r="G11" s="9">
        <f t="shared" si="0"/>
        <v>0</v>
      </c>
      <c r="H11" s="14"/>
    </row>
    <row r="12" ht="25" customHeight="1" spans="1:8">
      <c r="A12" s="6">
        <v>8</v>
      </c>
      <c r="B12" s="13" t="s">
        <v>19</v>
      </c>
      <c r="C12" s="13" t="s">
        <v>11</v>
      </c>
      <c r="D12" s="13">
        <v>2</v>
      </c>
      <c r="E12" s="9">
        <v>20.2</v>
      </c>
      <c r="F12" s="9"/>
      <c r="G12" s="9">
        <f t="shared" si="0"/>
        <v>0</v>
      </c>
      <c r="H12" s="14"/>
    </row>
    <row r="13" ht="25" customHeight="1" spans="1:8">
      <c r="A13" s="6">
        <v>9</v>
      </c>
      <c r="B13" s="13" t="s">
        <v>20</v>
      </c>
      <c r="C13" s="13" t="s">
        <v>11</v>
      </c>
      <c r="D13" s="13">
        <v>151</v>
      </c>
      <c r="E13" s="9">
        <v>20.2</v>
      </c>
      <c r="F13" s="9"/>
      <c r="G13" s="9">
        <f t="shared" si="0"/>
        <v>0</v>
      </c>
      <c r="H13" s="14"/>
    </row>
    <row r="14" ht="25" customHeight="1" spans="1:8">
      <c r="A14" s="6"/>
      <c r="B14" s="13" t="s">
        <v>21</v>
      </c>
      <c r="C14" s="15"/>
      <c r="D14" s="13">
        <v>745</v>
      </c>
      <c r="E14" s="13"/>
      <c r="F14" s="13"/>
      <c r="G14" s="9">
        <f>SUM(G5:G13)</f>
        <v>0</v>
      </c>
      <c r="H14" s="14"/>
    </row>
    <row r="15" ht="25" customHeight="1" spans="1:8">
      <c r="A15" s="6"/>
      <c r="B15" s="13" t="s">
        <v>22</v>
      </c>
      <c r="C15" s="15"/>
      <c r="D15" s="13">
        <v>2235</v>
      </c>
      <c r="E15" s="13"/>
      <c r="F15" s="13"/>
      <c r="G15" s="9">
        <f>G14*3</f>
        <v>0</v>
      </c>
      <c r="H15" s="16"/>
    </row>
    <row r="16" ht="15.15" spans="1:8">
      <c r="A16" s="6" t="s">
        <v>9</v>
      </c>
      <c r="B16" s="13" t="s">
        <v>23</v>
      </c>
      <c r="C16" s="13"/>
      <c r="D16" s="13"/>
      <c r="E16" s="13"/>
      <c r="F16" s="13"/>
      <c r="G16" s="13"/>
      <c r="H16" s="13"/>
    </row>
  </sheetData>
  <mergeCells count="4">
    <mergeCell ref="A1:H1"/>
    <mergeCell ref="A3:H3"/>
    <mergeCell ref="B16:H16"/>
    <mergeCell ref="H5:H9"/>
  </mergeCells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2023-11-09T06:46:00Z</dcterms:created>
  <dcterms:modified xsi:type="dcterms:W3CDTF">2023-12-18T06:39:42Z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